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Sparplan-Vorlage Schweiz: Ziele mit System</t>
        </is>
      </c>
    </row>
    <row r="2">
      <c r="A2" s="2" t="inlineStr">
        <is>
          <t>BudgetHub.ch · Stand 2026 · https://budgethub.ch/vorlagen/sparplan-vorlage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Notgroschen (Ziel 10'000)</t>
        </is>
      </c>
      <c r="B8" s="9" t="n">
        <v>300</v>
      </c>
      <c r="C8" s="5" t="n">
        <v>300</v>
      </c>
      <c r="D8" s="5" t="n"/>
      <c r="E8" s="10">
        <f>C8-D8</f>
        <v/>
      </c>
    </row>
    <row r="9">
      <c r="A9" s="8" t="inlineStr">
        <is>
          <t>Ferien (Ziel 4'000)</t>
        </is>
      </c>
      <c r="B9" s="9" t="n">
        <v>200</v>
      </c>
      <c r="C9" s="5" t="n"/>
      <c r="D9" s="5" t="n"/>
      <c r="E9" s="10">
        <f>C9-D9</f>
        <v/>
      </c>
    </row>
    <row r="10">
      <c r="A10" s="8" t="inlineStr">
        <is>
          <t>Säule 3a</t>
        </is>
      </c>
      <c r="B10" s="9" t="n">
        <v>300</v>
      </c>
      <c r="C10" s="5" t="n"/>
      <c r="D10" s="5" t="n"/>
      <c r="E10" s="10">
        <f>C10-D10</f>
        <v/>
      </c>
    </row>
    <row r="11">
      <c r="A11" s="8" t="inlineStr">
        <is>
          <t>Grosse Anschaffung</t>
        </is>
      </c>
      <c r="B11" s="9" t="n">
        <v>150</v>
      </c>
      <c r="C11" s="5" t="n"/>
      <c r="D11" s="5" t="n"/>
      <c r="E11" s="10">
        <f>C11-D11</f>
        <v/>
      </c>
    </row>
    <row r="12">
      <c r="A12" s="8" t="inlineStr">
        <is>
          <t>Freies Sparen</t>
        </is>
      </c>
      <c r="B12" s="9" t="n">
        <v>100</v>
      </c>
      <c r="C12" s="5" t="n"/>
      <c r="D12" s="5" t="n"/>
      <c r="E12" s="10">
        <f>C12-D12</f>
        <v/>
      </c>
    </row>
    <row r="13">
      <c r="A13" s="11" t="inlineStr">
        <is>
          <t>Total</t>
        </is>
      </c>
      <c r="B13" s="12">
        <f>SUM(B8:B12)</f>
        <v/>
      </c>
      <c r="C13" s="12">
        <f>SUM(C8:C12)</f>
        <v/>
      </c>
      <c r="D13" s="12">
        <f>SUM(D8:D12)</f>
        <v/>
      </c>
      <c r="E13" s="12">
        <f>SUM(E8:E12)</f>
        <v/>
      </c>
    </row>
    <row r="14">
      <c r="A14" s="4" t="inlineStr">
        <is>
          <t>Verfügbar am Monatsende (Einkommen − Plan)</t>
        </is>
      </c>
      <c r="C14" s="12">
        <f>C5-C13</f>
        <v/>
      </c>
      <c r="D14" s="12">
        <f>C5-D13</f>
        <v/>
      </c>
      <c r="E14" s="2" t="inlineStr">
        <is>
          <t>(Spalte D: mit Ist-Werten)</t>
        </is>
      </c>
    </row>
    <row r="16" ht="30" customHeight="1">
      <c r="A16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16:E16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Sparplan-Vorlage Schweiz: Ziele mit System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Notgroschen (Ziel 10'000)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Ferien (Ziel 4'000)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Säule 3a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Grosse Anschaffung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Freies Sparen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11" t="inlineStr">
        <is>
          <t>Total pro Monat</t>
        </is>
      </c>
      <c r="B10" s="16">
        <f>SUM(B5:B9)</f>
        <v/>
      </c>
      <c r="C10" s="16">
        <f>SUM(C5:C9)</f>
        <v/>
      </c>
      <c r="D10" s="16">
        <f>SUM(D5:D9)</f>
        <v/>
      </c>
      <c r="E10" s="16">
        <f>SUM(E5:E9)</f>
        <v/>
      </c>
      <c r="F10" s="16">
        <f>SUM(F5:F9)</f>
        <v/>
      </c>
      <c r="G10" s="16">
        <f>SUM(G5:G9)</f>
        <v/>
      </c>
      <c r="H10" s="16">
        <f>SUM(H5:H9)</f>
        <v/>
      </c>
      <c r="I10" s="16">
        <f>SUM(I5:I9)</f>
        <v/>
      </c>
      <c r="J10" s="16">
        <f>SUM(J5:J9)</f>
        <v/>
      </c>
      <c r="K10" s="16">
        <f>SUM(K5:K9)</f>
        <v/>
      </c>
      <c r="L10" s="16">
        <f>SUM(L5:L9)</f>
        <v/>
      </c>
      <c r="M10" s="16">
        <f>SUM(M5:M9)</f>
        <v/>
      </c>
      <c r="N10" s="16">
        <f>SUM(N5:N9)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Sparplan-Vorlage Schweiz: Ziele mit System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